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m\Desktop\на сайт по дорожной карте\"/>
    </mc:Choice>
  </mc:AlternateContent>
  <bookViews>
    <workbookView xWindow="0" yWindow="0" windowWidth="17400" windowHeight="9735" activeTab="1"/>
  </bookViews>
  <sheets>
    <sheet name="целевые показатели" sheetId="5" r:id="rId1"/>
    <sheet name="мероприятия" sheetId="3" r:id="rId2"/>
  </sheets>
  <definedNames>
    <definedName name="_xlnm.Print_Area" localSheetId="1">мероприятия!$A$1:$E$49</definedName>
  </definedNames>
  <calcPr calcId="152511" refMode="R1C1"/>
</workbook>
</file>

<file path=xl/calcChain.xml><?xml version="1.0" encoding="utf-8"?>
<calcChain xmlns="http://schemas.openxmlformats.org/spreadsheetml/2006/main">
  <c r="O10" i="5" l="1"/>
  <c r="N10" i="5"/>
  <c r="M10" i="5"/>
  <c r="L10" i="5"/>
  <c r="K10" i="5"/>
  <c r="J10" i="5"/>
  <c r="I10" i="5"/>
  <c r="H10" i="5"/>
  <c r="G10" i="5"/>
  <c r="F10" i="5"/>
  <c r="E10" i="5"/>
  <c r="D10" i="5"/>
  <c r="O8" i="5"/>
  <c r="N8" i="5"/>
  <c r="M8" i="5"/>
  <c r="L8" i="5"/>
  <c r="K8" i="5"/>
  <c r="J8" i="5"/>
  <c r="I8" i="5"/>
  <c r="H8" i="5"/>
  <c r="G8" i="5"/>
  <c r="F8" i="5"/>
  <c r="E8" i="5"/>
</calcChain>
</file>

<file path=xl/sharedStrings.xml><?xml version="1.0" encoding="utf-8"?>
<sst xmlns="http://schemas.openxmlformats.org/spreadsheetml/2006/main" count="214" uniqueCount="153">
  <si>
    <t>2015 г. после разработки и утверждения стандартов на федеральном уровне.</t>
  </si>
  <si>
    <t>ежеквартально</t>
  </si>
  <si>
    <t>Проводится ежеквартальный мониторинг индикаторов "дорожной карты".</t>
  </si>
  <si>
    <t>№ п/п</t>
  </si>
  <si>
    <t>план</t>
  </si>
  <si>
    <t>х</t>
  </si>
  <si>
    <t>факт</t>
  </si>
  <si>
    <t>1.</t>
  </si>
  <si>
    <t>2.</t>
  </si>
  <si>
    <t>4.</t>
  </si>
  <si>
    <t>6.</t>
  </si>
  <si>
    <t>8.</t>
  </si>
  <si>
    <t>9.</t>
  </si>
  <si>
    <t>10.</t>
  </si>
  <si>
    <t>11.</t>
  </si>
  <si>
    <t>12.</t>
  </si>
  <si>
    <t>13.</t>
  </si>
  <si>
    <t>14.</t>
  </si>
  <si>
    <t>15.</t>
  </si>
  <si>
    <t>16.</t>
  </si>
  <si>
    <t xml:space="preserve">Мониторинг достижения целевых показателей (индикаторов) развития сферы культуры  </t>
  </si>
  <si>
    <t>№</t>
  </si>
  <si>
    <t>Результат</t>
  </si>
  <si>
    <t>3.</t>
  </si>
  <si>
    <t>Проведение анализа и уточнение потребности в дополнительных ресурсах на повышение заработной платы работников областных государственных учреждений культуры и муниципальных учреждений культуры Мурманской области с учетом возможного привлечения средств от оптимизации неэффективных расходов областных государственных учреждений культуры и муниципальных учреждений культуры Мурманской области,  а также  средств от приносящей доход деятельности</t>
  </si>
  <si>
    <t>Привлечение средств от предпринимательской и иной приносящей доход деятельности на повышение заработной платы работников государственных (муниципальных) учреждений культуры, осуществляющих деятельность на территории Мурманской области (включая мероприятия по максимальному использованию закрепленных площадей и имущества, расширению перечня платных услуг,  повышению доступности информации об услугах учреждений культуры)</t>
  </si>
  <si>
    <t>5.</t>
  </si>
  <si>
    <t>Проведение мероприятий по заключению трудовых договоров (дополнительных соглашений к трудовым договорам) с руководителями учреждений по типовой форме, утвержденной постановлением Правительства Российской Федерации от 12.04.2013   № 319 «О типовой форме трудового договора с руководителем государственного (муниципального) учреждения»</t>
  </si>
  <si>
    <t>7.</t>
  </si>
  <si>
    <t>Обеспечение представления лицом, поступающим на работу на должность руководителя областного государственного учреждения культуры, муниципального учреждения культуры Мурманской области, а также руководителем областного государственного учреждения культуры, муниципального учреждения культуры  Мурманской области сведений о своих доходах, об имуществе и обязательствах имущественного характера и о доходах, об имуществе и обязательствах имущественного характера своих супруга (супруги) и несовершеннолетних детей и размещения их на официальном сайте исполнительных органов государственной власти Мурманской области в сети «Интернет» и на официальных сайтах органов местного самоуправления муниципальных образований Мурманской области</t>
  </si>
  <si>
    <t>Обеспечение  предельного уровня соотношения  средней заработной платы руководителей и средней заработной платы  работников областных государственных учреждений культуры и муниципальных учреждений культуры Мурманской области в кратности от 1 до 8</t>
  </si>
  <si>
    <t>Разработка (изменение)  и  осуществление мероприятий по внедрению показателей эффективности деятельности работников государственных (муниципальных) учреждений культуры и заключение трудовых договоров в соответствии с примерной формой трудового договора («эффективный контракт») в сфере культуры, анализ лучших практик</t>
  </si>
  <si>
    <t>Осуществление мероприятий по обеспечению соответствия работников областных государственных  и муниципальных учреждений культуры Мурманской области обновленным квалификационным требованиям, в том числе на основе организации мероприятий по повышению квалификации и переподготовке работников</t>
  </si>
  <si>
    <t>Актуализация квалификационных требований и компетенций, необходимых для оказания государственных (муниципальных) услуг (выполнения работ)</t>
  </si>
  <si>
    <t>Обеспечение дифференциации оплаты труда основного и прочего персонала, оптимизация расходов на административно-управленческий и вспомогательный персонал областных государственных учреждений культуры и муниципальных учреждений культуры Мурманской области с учетом предельной доли расходов на оплату их труда в фонде оплаты труда учреждения не более 40 процентов</t>
  </si>
  <si>
    <t>17.</t>
  </si>
  <si>
    <t>18.</t>
  </si>
  <si>
    <t>19.</t>
  </si>
  <si>
    <t xml:space="preserve">         </t>
  </si>
  <si>
    <t>Приложение № 2</t>
  </si>
  <si>
    <t>Наименование мероприятия</t>
  </si>
  <si>
    <t>Срок исполнения</t>
  </si>
  <si>
    <t xml:space="preserve"> </t>
  </si>
  <si>
    <t>Количество публичных библиотек, подключенных к сети «Интернет, единиц</t>
  </si>
  <si>
    <t>Общее количество библиотек, единиц</t>
  </si>
  <si>
    <t>Количество посещений библиотек</t>
  </si>
  <si>
    <t>Увеличение количества библиографических записей в электронных каталогах библиотек Мурманской области, в т. ч. включенных в Сводный электронный каталог библиотек России (по сравнению с предыдущим годом),процентов</t>
  </si>
  <si>
    <t>Количества библиографических записей в электронных каталогах библиотек Мурманской области, в т. ч. включенных в Сводный электронный каталог библиотек России, единиц</t>
  </si>
  <si>
    <t>20.</t>
  </si>
  <si>
    <t xml:space="preserve"> Осуществление мероприятий по внедрению утвержденных типовых отраслевых норм труда и формирование штатной численности работников учреждений культуры:  библиотек, музеев,  культурно-досуговых учреждений и учреждений исполнительских искусств на основе методических рекомендаций Минкультуры России с учетом необходимости качественного оказания государственных муниципальных) услуг (выполнения работ)</t>
  </si>
  <si>
    <t>Организация мероприятий по внедрению профессиональных стандартов специалистов областных государственных учреждений культуры и муниципальных учреждений культуры Мурманской области</t>
  </si>
  <si>
    <t>Обеспечение функционирования независимой системы оценки качества  работы государственных (муниципальных) учреждений  культуры в соответствии с постановлением Правительства Российской Федерации от 30.03.2013 № 286 «О формировании независимой системы оценки качества работы организаций, оказывающих социальные услуги»</t>
  </si>
  <si>
    <t>Обеспечение координации работы по реализации в Мурманской области независимой системы оценки качества работы организаций культуры</t>
  </si>
  <si>
    <t>Обеспечение организационно-технического сопровождения деятельности общественного совета</t>
  </si>
  <si>
    <t>Активизация участия социально ориентированных некоммерческих организаций в проведении независимой оценки</t>
  </si>
  <si>
    <t>Обеспечение открытости и доступности информации о деятельности всех организаций культуры</t>
  </si>
  <si>
    <t>Проведение мониторинга работы организаций культуры, формирование независимой оценки качества работы организаций культуры, составление рейтингов их деятельности в соответствии с принятыми нормативными и методическими документами</t>
  </si>
  <si>
    <t>Проведение информационной кампании в средствах массовой информации, в том числе с использованием информационно-телекоммуникационной сети «Интернет» о функционировании независимой оценки качества организаций культуры</t>
  </si>
  <si>
    <t>Проведение мониторинга функционирования независимой системы оценки качества работы организаций культуры</t>
  </si>
  <si>
    <t xml:space="preserve">Разработка (изменение) показателей           
эффективности      деятельности          
государственных     (муниципальных)       
учреждений   культуры, осуществляющих        
деятельность на территории Мурманской области, и их руководителей  
</t>
  </si>
  <si>
    <t xml:space="preserve">Оценка эффективности деятельности          
государственных       (муниципальных)       
учреждений культуры, осуществляющих        
деятельность на территории Мурманской области, и их руководителей      
</t>
  </si>
  <si>
    <t>Осуществление мероприятий по внедрению систем нормирования труда в государственных (муниципальных) учреждениях культуры с учетом типовых (межотраслевых) норм труда, методических рекомендаций, утвержденных приказом Министерства труда и социальной защиты Российской Федерации  от 30.09.2013 № 504 «Об утверждении методических рекомендаций по разработке систем нормирования труда в государственных (муниципальных) учреждениях»</t>
  </si>
  <si>
    <t>Осуществление мероприятий по внедрению нормативно-подушевого финансирования в государственных (муниципальных) учреждениях культуры</t>
  </si>
  <si>
    <t xml:space="preserve">Проведение проверок достоверности и
полноты сведений о доходах, об имуществе
и обязательствах имущественного        характера руководителя государственного       (муниципального)      учреждения культуры,
осуществляющего       деятельность на
территории Мурманской области, его супруги (супруга) и несовершеннолетних    детей, а также граждан, претендующих на занятие соответствующей     должности             
</t>
  </si>
  <si>
    <t>21.</t>
  </si>
  <si>
    <t>22.</t>
  </si>
  <si>
    <t>23.</t>
  </si>
  <si>
    <t xml:space="preserve">Проведение аттестации работников государственных (муниципальных) учреждений культуры с последующим их переводом на «эффективный контракт» в соответствии с рекомендациями, утвержденными приказом Министерства труда и социальной защиты Российской Федерации от 26.04.2013 
№ 167н «Об утверждении рекомендаций по оформлению трудовых отношений с работником государственного (муниципального) учреждения при введении  эффективного контракта»
</t>
  </si>
  <si>
    <t xml:space="preserve">Обеспечение соотношения средней заработной платы основного и вспомогательного персонала государственных       (муниципальных)       
учреждений до 1:0,7-0,5 с учетом типа учреждения 
</t>
  </si>
  <si>
    <t>Уточнение потребности в дополнительных ресурсах на повышение заработной платы работников областных государственных учреждений культуры и муниципальных учреждений культуры Мурманской области в соответствии с Указом  №  597</t>
  </si>
  <si>
    <t xml:space="preserve">Обеспечение        представления форм
федерального          статистического       
наблюдения за показателями          заработной платы категорий работников, повышение оплаты труда которых предусмотрено Указом № 597  
</t>
  </si>
  <si>
    <t xml:space="preserve">Мониторинг  выполнения мероприятий по
повышению оплаты труда работников,          
определенных  Указом № 597   
</t>
  </si>
  <si>
    <t>Количество принятых нормативных актов</t>
  </si>
  <si>
    <t>Перечень принятых нормативных актов</t>
  </si>
  <si>
    <t>декабрь, 2014</t>
  </si>
  <si>
    <t>ежегодно</t>
  </si>
  <si>
    <t>ежегодно, по мере необходимости</t>
  </si>
  <si>
    <t>2015-2018 гг</t>
  </si>
  <si>
    <t>по мере необходимости</t>
  </si>
  <si>
    <r>
      <t xml:space="preserve"> </t>
    </r>
    <r>
      <rPr>
        <b/>
        <sz val="14"/>
        <color indexed="8"/>
        <rFont val="Times New Roman"/>
        <family val="1"/>
        <charset val="204"/>
      </rPr>
      <t>Мониторинг реализации основных мероприятий, направленных на повышение эффективности и качества предоставляемых услуг в сфере культуры</t>
    </r>
  </si>
  <si>
    <t>Руководители учреждений культуры ежегодно (в установленные сроки) предоставляют в администрацию  м.о. г.п. Кандалакша Кандалакшского района сведения о своих доходах, об имуществе и обязательствах имущественного характера и о доходах, об имуществе и обязательствах имущественного характера своего супруга (супруги) и несовершеннолетних детей и размещаются в сети Интернет в соответствии с действующим законодательствоом.</t>
  </si>
  <si>
    <t>Федеральные формы статистического наблюдения ЗП-культура "Сведения о численности и оплате труда работников сферы культуры по категориям персонала", П-4 труд-квартал "Сведения о численности и заработной плате работников"  предоставляется учреждением в установленные сроки.</t>
  </si>
  <si>
    <t>в течение года</t>
  </si>
  <si>
    <t>(наименование учреждения)</t>
  </si>
  <si>
    <t xml:space="preserve">Проведение ежемесячного мониторинга вариации средней заработной платы с ежемесячным анализом фактических расходов фонда оплаты труда дают возможность более точно использовать финансовые инструменты при начислении заработной платы и стимулированию работников. В учреждении разработаны формы внутреннего контроля  за  средними показателями заработной платы и проводится ежемесячный анализ использования ФОТ.                       </t>
  </si>
  <si>
    <t>Форма мониторинга предоставляется учреждением в установленные учредителем сроки.</t>
  </si>
  <si>
    <t xml:space="preserve">Приказ директора  от 11.01.2016г. № 8 "О проведении аттестации работников муниципального бюджетного учреждения "Кандалакшская централизованная библиотечная система" в 2016 году". </t>
  </si>
  <si>
    <t>Наименование показателя / Наименование мероприятия</t>
  </si>
  <si>
    <t>2012 г.</t>
  </si>
  <si>
    <t>2013 г.</t>
  </si>
  <si>
    <t>2014 г.</t>
  </si>
  <si>
    <t>2015 г.</t>
  </si>
  <si>
    <t>2016 г.</t>
  </si>
  <si>
    <t>2017 г.</t>
  </si>
  <si>
    <t>2018 г.</t>
  </si>
  <si>
    <t>#КодыСтолбцов</t>
  </si>
  <si>
    <t>1</t>
  </si>
  <si>
    <t>2</t>
  </si>
  <si>
    <t>3</t>
  </si>
  <si>
    <t>4</t>
  </si>
  <si>
    <t>5</t>
  </si>
  <si>
    <t>1.1</t>
  </si>
  <si>
    <t>8898,0</t>
  </si>
  <si>
    <t>9898,0</t>
  </si>
  <si>
    <t>10898,0</t>
  </si>
  <si>
    <t>11633,0</t>
  </si>
  <si>
    <t>11901,0</t>
  </si>
  <si>
    <t>14469</t>
  </si>
  <si>
    <t>12901,0</t>
  </si>
  <si>
    <t>13894</t>
  </si>
  <si>
    <t>0</t>
  </si>
  <si>
    <t>14894</t>
  </si>
  <si>
    <t>6</t>
  </si>
  <si>
    <t>9</t>
  </si>
  <si>
    <t>Увеличение доли публичных библиотек, подключенных к сети «Интернет», в общем количестве библиотек , процентов</t>
  </si>
  <si>
    <t>12</t>
  </si>
  <si>
    <t>6.1</t>
  </si>
  <si>
    <t>13</t>
  </si>
  <si>
    <t>6.2</t>
  </si>
  <si>
    <t>14</t>
  </si>
  <si>
    <t>8.2</t>
  </si>
  <si>
    <t>22</t>
  </si>
  <si>
    <t>145637</t>
  </si>
  <si>
    <t>139958</t>
  </si>
  <si>
    <t>152919</t>
  </si>
  <si>
    <t>163236</t>
  </si>
  <si>
    <t>162200</t>
  </si>
  <si>
    <t>167483</t>
  </si>
  <si>
    <t>174764</t>
  </si>
  <si>
    <t>муниципальное бюджетное учреждение "Кандалакшская ЦБС"</t>
  </si>
  <si>
    <r>
      <t xml:space="preserve"> </t>
    </r>
    <r>
      <rPr>
        <sz val="12"/>
        <rFont val="Times New Roman"/>
        <family val="1"/>
        <charset val="204"/>
      </rPr>
      <t xml:space="preserve">Распоряжение администрации МО гп Кандалакша Кандалакшский район от 29.02.2016г. № 63-рк "Об оплате труда А.В.Поповой" </t>
    </r>
  </si>
  <si>
    <t>Врио директора МБУ "Кандалакшская ЦБС"  _______________________ О.А. Кознева</t>
  </si>
  <si>
    <t xml:space="preserve">Приказом  директора от 16.02.2016  № 49/1  утверждено  "Положение об оценке эффективности деятельности работников МБУ «Кандалакшская ЦБС" в новой редакции". </t>
  </si>
  <si>
    <t>Трудовой договор с руководителем учреждения по типовой форме, утвержденной постановлением Правительства Российской Федерации от 12.04.2013   № 319 «О типовой форме трудового договора с руководителем государственного (муниципального) учреждения» заключен в 2013 году.</t>
  </si>
  <si>
    <t>Приказом от директора от 16.02.2016  № 49/1  утверждено  Положение об оценке эффективности деятельности работников МБУ «Кандалакшская ЦБС в новой редакции.  22.02.2016г. на совещании  для трудового коллектива проведена разъяснительная работа по переходу на эффективный контракт.  На сегодняшний день со всеми сотрудниками учреждения (100%) заключены дополнительные соглашения к трудовым договорам в связи с переходом на эффективный контракт.                                                                           18.05.2016г. состоялось совещание трудового коллектива, на котором сотрудникам напомнили о проведении оценки эффективности  деятельности за апрель-июнь  2016 года,  провели разъяснительную работу по заполнению таблиц самооценки деятельности.</t>
  </si>
  <si>
    <t>Приказ директора от 09.09.2016г. № 120 "О внедрении профессиональных стандартов в МБУ "Кандалакшская ЦБС"</t>
  </si>
  <si>
    <t>за  2016 год</t>
  </si>
  <si>
    <t>15693</t>
  </si>
  <si>
    <t>162205</t>
  </si>
  <si>
    <t xml:space="preserve">Внесение  изменений  в положения об оплате труда государственных (муниципальных) учреждений культуры, осуществляющих деятельность на территории Мурманской области, и в коллективные договоры в части совершенствования    системы оплаты труда  
</t>
  </si>
  <si>
    <t xml:space="preserve">Все регламентированные и рекомендуемые нормы учреждением соблюдаются и ежегодно анализируются. В настоящее время за периодянварь-декабрь 2016г. соотношение средней заработной платы руководителя и средней заработной платы  работников  учреждения  составляет 1,9. </t>
  </si>
  <si>
    <t xml:space="preserve">Субсидия на выполнение муниципального задания в части формирования фонда оплаты труда доведена до учреждения с учетом потребности по Указу Президента №597. </t>
  </si>
  <si>
    <t>За период январь-декабрь 2016 г. соотношение средней заработной платы основного и вспомогательного персонала  учреждения составляет 1:0,89. На момент утверждения показателей "дорожной карты" при расчете данного коэффициента в учреждении в состав вспомагательного персонала входили должности, отнесенные к общеотраслевым профессиям рабочих. Для повышения среднемесячной заработной платы в учреждении до уровня, предусмотренного Указами  Президента РФ, часть должностей вспомагательного персонала была выведена на аутсорсинг. После перевода низкооплачиваемых категорий работников на аутсорсинг в  штатном расписании учреждения утверждены должности, отнесенные к общеотраслевым должностям руководителей, специалистов и служащих, часть из которых имеет квалификацию "ведущий". Основной целью внесения изменений в штатное расписание для учреждения являлась оптимизация расходов для увеличения среднего показателя заработной платы и выполнения "майских" Указов Президента РФ.</t>
  </si>
  <si>
    <t xml:space="preserve">Приказом директора   от 16.02.2016г. № 49  утверждено "Положение об оплате труда работников  муниципального бюджетного учреждения  "Кандалакшская централизованная библиотечная система" в новой редакции".                                                                                        Приказы директора от 27.10.2016г. № 136 "О внесении дополнения в "Положение об оплате труда аботников  муниципального бюджетного учреждения  "Кандалакшская централизованная библиотечная система", от 14.11.2016г. №  139/3  "О внесении изменений в "Положение об оплате труда аботников  муниципального бюджетного учреждения  "Кандалакшская централизованная библиотечная система".                                                                             </t>
  </si>
  <si>
    <t xml:space="preserve">На 2016 год в Плане ФХД, утвержденного приказом директора МБУ "Кандалакшская ЦБС" от 11.01.2016 г. №2, на выплату заработной платы запланировано 3000,00 рублей. Вся запланированная сумма освоена в ноябре 2016 года путем премирования работника, относящегося к категории основного персонала за развитие платных услуг в учреждении. </t>
  </si>
  <si>
    <t xml:space="preserve">25 сентября 2014 года проведено собрание трудового коллектива МБУ "Кандалакшская ЦБС", целью которого было обсуждение и определение рабочей группы по реализации мероприятий по внедрению системы нормирования труда.  17 декабря 2014 года на совещании трудового коллектива был рассмотрен проект Положения о системе нормирования труда.  В настоящее продолжается работа с трудовым коллективом по вопросу разработки и утверждения должностных инструкций с целью дальнейшей работы по внедрению системы нормирования труда. Приказом директора от 26.06.2015г. № 65/1 утверждено Положение о системе нормирования труда муниципального бюджетного учреждения "Кандалакшская централизованная библиотечная система".                                                               В учреждении в третьем квартале 2016 года подготовлены следующие локальные акты: приказ от 18.08.2016г. № 110  "Об утверждении плана-графика проведения мероприятий по внедрению системы нормирования труда в муниципальном бюджетном учреждении "Кандалакшская ЦБС",  приказ от 12.09.2016г. № "О создании рабочей группы по внедрению системы нормирования труда в в муниципальном бюджетном учреждении "Кандалакшская ЦБС".                                                                                                                                 В конце сентября- начале октября 2016 года (дата уточняется) специалист методического отдела будет направлен на консультацию  в Мурманскую государственную областную универсальную научную библиотеку по вопросу введения системы нормирования.                             07 октября 2016 года заведующий методическим отделом получила консультацию и методические материалы  в Мурманской государственной областной универсальной научной библиотеке по введению системы нормирования. На сегодняшний день в учреждении ведется работа по нормированию в соответствии с утвержденным планом-графиком.                                
</t>
  </si>
  <si>
    <t xml:space="preserve">Осуществление оценки эффективности деятельности руководителя      государственного      (муниципального)      учреждения культуры, в целях  расчета премирования с учетом показателя  соотношения средней заработной платы работников данного учреждения со средней заработной платой в Мурманской области
</t>
  </si>
  <si>
    <t xml:space="preserve">В целях повышения квалификации сотрудников проводятся обучающие семинары на базе учреждений культуры, конференции, консультации, мастер-классы, стажировки на базе МГОУНБ и МОДЮБ (г. Мурманск), вебинары.                                                                  По состоянию на 14.12.2016 года 2 человека получили дипломы о профессиональной переподготовке (всего в 2016 году прошли обучение с получением удостоверений и дипломов  4 человека). 
</t>
  </si>
  <si>
    <t xml:space="preserve">  Формирование ФОТ АУП осуществляется с учетом всех регламентированных норм с учетом предельной доли расходов.За период январь-декабрь  данный показатель равен 36%.</t>
  </si>
  <si>
    <t xml:space="preserve">28.01.2016г. на совещании  для трудового коллектива проедена разъяснительная работа по реализации мероприятий "дорожной карты".                                                                  11.04.2016г. на совещании  для трудового коллектива проведена разъяснительная работа по реализации мероприятий "дорожной карты".                                                                                                     31.08.2016г. на совещании  для трудового коллектива проведена разъяснительная работа по реализации мероприятий "дорожной карты".                                                                                    06.12.2016г.  на совещании  для трудового коллектива проведена разъяснительная работа по реализации мероприятий "дорожной карты".   </t>
  </si>
  <si>
    <t xml:space="preserve">Мониторинг  реализации органами местного самоуправления Мурманской области Программы поэтапного совершенствования     системы оплаты труда в государственных (муниципальных)  учреждениях на 2012 -2018 годы, утвержденной распоряжением Правительства  Российской   Федерации от 26.11.2012 № 2190-р
</t>
  </si>
  <si>
    <t xml:space="preserve">Проведение мониторинга реализации мероприятий, предусмотренных «дорожной картой», и достижения целевых показателей           
(индикаторов) «дорожной карты»      
</t>
  </si>
  <si>
    <t xml:space="preserve">Информационное сопровождение «дорожной карты»,проведение разъяснительной работы в трудовых коллективах областных государственных учреждений культуры и муниципальных учреждений культуры Мурманской области с участием профсоюзных организаций о мероприятиях, реализуемых в рамках «дорожной карты»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</si>
</sst>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Times New Roman"/>
      <family val="2"/>
      <charset val="204"/>
    </font>
    <font>
      <sz val="14"/>
      <color indexed="8"/>
      <name val="Times New Roman"/>
      <family val="1"/>
      <charset val="204"/>
    </font>
    <font>
      <b/>
      <sz val="14"/>
      <color indexed="8"/>
      <name val="Times New Roman"/>
      <family val="1"/>
      <charset val="204"/>
    </font>
    <font>
      <sz val="12"/>
      <color indexed="8"/>
      <name val="Times New Roman"/>
      <family val="1"/>
      <charset val="204"/>
    </font>
    <font>
      <sz val="12"/>
      <color indexed="8"/>
      <name val="Times New Roman"/>
      <family val="1"/>
      <charset val="204"/>
    </font>
    <font>
      <sz val="14"/>
      <color indexed="8"/>
      <name val="Times New Roman"/>
      <family val="2"/>
      <charset val="204"/>
    </font>
    <font>
      <sz val="12"/>
      <name val="Times New Roman"/>
      <family val="1"/>
      <charset val="204"/>
    </font>
    <font>
      <b/>
      <sz val="14"/>
      <color indexed="8"/>
      <name val="Times New Roman"/>
      <family val="1"/>
      <charset val="204"/>
    </font>
    <font>
      <sz val="12"/>
      <color indexed="8"/>
      <name val="Calibri"/>
      <family val="2"/>
      <charset val="204"/>
    </font>
    <font>
      <sz val="12"/>
      <color indexed="8"/>
      <name val="Times New Roman"/>
      <family val="2"/>
      <charset val="204"/>
    </font>
    <font>
      <sz val="12"/>
      <color indexed="10"/>
      <name val="Times New Roman"/>
      <family val="1"/>
      <charset val="204"/>
    </font>
    <font>
      <sz val="10.5"/>
      <color indexed="8"/>
      <name val="Verdana"/>
      <family val="2"/>
      <charset val="204"/>
    </font>
    <font>
      <sz val="10"/>
      <name val="Tahoma"/>
      <family val="2"/>
      <charset val="204"/>
    </font>
    <font>
      <sz val="8"/>
      <name val="Tahoma"/>
      <family val="2"/>
      <charset val="204"/>
    </font>
    <font>
      <b/>
      <sz val="10"/>
      <name val="Tahoma"/>
      <family val="2"/>
      <charset val="204"/>
    </font>
    <font>
      <sz val="10"/>
      <name val="Tahoma"/>
      <family val="2"/>
      <charset val="204"/>
    </font>
    <font>
      <sz val="11"/>
      <color indexed="8"/>
      <name val="Calibri"/>
      <family val="2"/>
      <charset val="204"/>
    </font>
    <font>
      <sz val="8"/>
      <name val="Times New Roman"/>
      <family val="2"/>
      <charset val="204"/>
    </font>
    <font>
      <sz val="11"/>
      <color theme="1"/>
      <name val="Calibri"/>
      <family val="2"/>
      <charset val="204"/>
      <scheme val="minor"/>
    </font>
  </fonts>
  <fills count="6">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1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6">
    <xf numFmtId="0" fontId="0" fillId="0" borderId="0"/>
    <xf numFmtId="0" fontId="12" fillId="0" borderId="0"/>
    <xf numFmtId="9" fontId="12" fillId="0" borderId="0" applyFont="0" applyFill="0" applyBorder="0" applyAlignment="0" applyProtection="0"/>
    <xf numFmtId="0" fontId="18" fillId="0" borderId="0"/>
    <xf numFmtId="0" fontId="16" fillId="0" borderId="0"/>
    <xf numFmtId="2" fontId="6" fillId="0" borderId="1">
      <alignment horizontal="center" vertical="center" wrapText="1"/>
      <protection hidden="1"/>
    </xf>
  </cellStyleXfs>
  <cellXfs count="74">
    <xf numFmtId="0" fontId="0" fillId="0" borderId="0" xfId="0"/>
    <xf numFmtId="0" fontId="1" fillId="0" borderId="0" xfId="0" applyFont="1" applyAlignment="1">
      <alignment horizontal="right"/>
    </xf>
    <xf numFmtId="0" fontId="18" fillId="0" borderId="0" xfId="3"/>
    <xf numFmtId="0" fontId="0" fillId="0" borderId="0" xfId="0" applyAlignment="1">
      <alignment horizontal="center" vertical="center"/>
    </xf>
    <xf numFmtId="0" fontId="0" fillId="0" borderId="0" xfId="0" applyFill="1"/>
    <xf numFmtId="0" fontId="0" fillId="0" borderId="0" xfId="0" applyAlignment="1">
      <alignment horizontal="left" vertical="center"/>
    </xf>
    <xf numFmtId="0" fontId="13" fillId="0" borderId="0" xfId="1" applyFont="1" applyBorder="1"/>
    <xf numFmtId="0" fontId="12" fillId="0" borderId="0" xfId="1" applyBorder="1"/>
    <xf numFmtId="0" fontId="15" fillId="0" borderId="1" xfId="1" applyFont="1" applyBorder="1" applyAlignment="1">
      <alignment horizontal="center" vertical="center"/>
    </xf>
    <xf numFmtId="0" fontId="13" fillId="0" borderId="1" xfId="1" applyFont="1" applyBorder="1" applyAlignment="1">
      <alignment horizontal="center" vertical="center"/>
    </xf>
    <xf numFmtId="0" fontId="13" fillId="0" borderId="1" xfId="1" applyFont="1" applyFill="1" applyBorder="1" applyAlignment="1">
      <alignment horizontal="center" vertical="center"/>
    </xf>
    <xf numFmtId="0" fontId="13" fillId="2" borderId="0" xfId="1" applyFont="1" applyFill="1"/>
    <xf numFmtId="0" fontId="13" fillId="2" borderId="2" xfId="1" applyFont="1" applyFill="1" applyBorder="1" applyAlignment="1">
      <alignment horizontal="center"/>
    </xf>
    <xf numFmtId="49" fontId="13" fillId="0" borderId="1" xfId="1" applyNumberFormat="1" applyFont="1" applyBorder="1" applyAlignment="1">
      <alignment horizontal="center" vertical="center"/>
    </xf>
    <xf numFmtId="49" fontId="13" fillId="0" borderId="1" xfId="1" applyNumberFormat="1" applyFont="1" applyBorder="1" applyAlignment="1">
      <alignment horizontal="left" vertical="center" wrapText="1" indent="1"/>
    </xf>
    <xf numFmtId="0" fontId="13" fillId="2" borderId="1" xfId="1" applyFont="1" applyFill="1" applyBorder="1" applyAlignment="1">
      <alignment horizontal="center"/>
    </xf>
    <xf numFmtId="164" fontId="13" fillId="3" borderId="1" xfId="1" applyNumberFormat="1" applyFont="1" applyFill="1" applyBorder="1" applyAlignment="1">
      <alignment horizontal="right" vertical="center"/>
    </xf>
    <xf numFmtId="4" fontId="13" fillId="3" borderId="1" xfId="1" applyNumberFormat="1" applyFont="1" applyFill="1" applyBorder="1" applyAlignment="1">
      <alignment horizontal="right" vertical="center"/>
    </xf>
    <xf numFmtId="49" fontId="13" fillId="2" borderId="1" xfId="1" applyNumberFormat="1" applyFont="1" applyFill="1" applyBorder="1" applyAlignment="1" applyProtection="1">
      <alignment horizontal="right" vertical="center"/>
      <protection locked="0"/>
    </xf>
    <xf numFmtId="164" fontId="13" fillId="3" borderId="1" xfId="2" applyNumberFormat="1" applyFont="1" applyFill="1" applyBorder="1" applyAlignment="1">
      <alignment horizontal="right" vertical="center"/>
    </xf>
    <xf numFmtId="4" fontId="13" fillId="3" borderId="1" xfId="2" applyNumberFormat="1" applyFont="1" applyFill="1" applyBorder="1" applyAlignment="1">
      <alignment horizontal="right" vertical="center"/>
    </xf>
    <xf numFmtId="49" fontId="13" fillId="0" borderId="1" xfId="1" applyNumberFormat="1" applyFont="1" applyBorder="1" applyAlignment="1">
      <alignment horizontal="left" vertical="center" wrapText="1" indent="2"/>
    </xf>
    <xf numFmtId="0" fontId="0" fillId="4" borderId="0" xfId="0" applyFill="1"/>
    <xf numFmtId="0" fontId="4" fillId="4" borderId="1" xfId="0" applyFont="1" applyFill="1" applyBorder="1" applyAlignment="1">
      <alignment horizontal="center" vertical="center" wrapText="1"/>
    </xf>
    <xf numFmtId="0" fontId="0" fillId="4" borderId="1" xfId="0" applyFill="1" applyBorder="1" applyAlignment="1">
      <alignment horizontal="center" vertical="center"/>
    </xf>
    <xf numFmtId="0" fontId="4" fillId="4" borderId="0" xfId="0" applyFont="1" applyFill="1" applyBorder="1" applyAlignment="1">
      <alignment horizontal="left" vertical="center" wrapText="1"/>
    </xf>
    <xf numFmtId="0" fontId="4" fillId="4" borderId="0" xfId="0" applyFont="1" applyFill="1" applyBorder="1" applyAlignment="1">
      <alignment horizontal="center" vertical="center" wrapText="1"/>
    </xf>
    <xf numFmtId="0" fontId="4" fillId="4" borderId="0" xfId="0" applyNumberFormat="1" applyFont="1" applyFill="1" applyBorder="1" applyAlignment="1" applyProtection="1">
      <alignment horizontal="center" vertical="center" wrapText="1"/>
      <protection locked="0"/>
    </xf>
    <xf numFmtId="0" fontId="4" fillId="4" borderId="0" xfId="0" applyNumberFormat="1" applyFont="1" applyFill="1" applyBorder="1" applyAlignment="1" applyProtection="1">
      <alignment horizontal="left" vertical="center" wrapText="1"/>
      <protection locked="0"/>
    </xf>
    <xf numFmtId="0" fontId="4" fillId="4" borderId="0" xfId="0" applyFont="1" applyFill="1" applyAlignment="1">
      <alignment horizontal="center" vertical="center"/>
    </xf>
    <xf numFmtId="0" fontId="3" fillId="4" borderId="0" xfId="0" applyFont="1" applyFill="1" applyAlignment="1">
      <alignment horizontal="left" vertical="center"/>
    </xf>
    <xf numFmtId="0" fontId="9" fillId="4" borderId="0" xfId="0" applyFont="1" applyFill="1"/>
    <xf numFmtId="0" fontId="18" fillId="4" borderId="0" xfId="3" applyFill="1" applyProtection="1">
      <protection locked="0"/>
    </xf>
    <xf numFmtId="0" fontId="5" fillId="4" borderId="0" xfId="0" applyFont="1" applyFill="1" applyProtection="1">
      <protection locked="0"/>
    </xf>
    <xf numFmtId="0" fontId="0" fillId="4" borderId="0" xfId="0" applyFill="1" applyAlignment="1" applyProtection="1">
      <alignment horizontal="center"/>
      <protection locked="0"/>
    </xf>
    <xf numFmtId="0" fontId="0" fillId="4" borderId="0" xfId="0" applyFill="1" applyProtection="1">
      <protection locked="0"/>
    </xf>
    <xf numFmtId="0" fontId="13" fillId="4" borderId="0" xfId="1" applyFont="1" applyFill="1" applyBorder="1"/>
    <xf numFmtId="0" fontId="13" fillId="4" borderId="1" xfId="1" applyFont="1" applyFill="1" applyBorder="1" applyAlignment="1">
      <alignment vertical="center"/>
    </xf>
    <xf numFmtId="49" fontId="13" fillId="5" borderId="1" xfId="1" applyNumberFormat="1" applyFont="1" applyFill="1" applyBorder="1" applyAlignment="1" applyProtection="1">
      <alignment horizontal="right" vertical="center"/>
      <protection locked="0"/>
    </xf>
    <xf numFmtId="0" fontId="4" fillId="4" borderId="1" xfId="0" applyFont="1" applyFill="1" applyBorder="1" applyAlignment="1">
      <alignment horizontal="left" vertical="center" wrapText="1"/>
    </xf>
    <xf numFmtId="0" fontId="3" fillId="4" borderId="1" xfId="0" applyNumberFormat="1" applyFont="1" applyFill="1" applyBorder="1" applyAlignment="1" applyProtection="1">
      <alignment horizontal="center" vertical="center" wrapText="1"/>
      <protection locked="0"/>
    </xf>
    <xf numFmtId="0" fontId="8" fillId="4" borderId="1" xfId="0" applyNumberFormat="1" applyFont="1" applyFill="1" applyBorder="1" applyAlignment="1" applyProtection="1">
      <alignment horizontal="center" vertical="center" wrapText="1"/>
      <protection locked="0"/>
    </xf>
    <xf numFmtId="0" fontId="6" fillId="4" borderId="1" xfId="0" applyNumberFormat="1" applyFont="1" applyFill="1" applyBorder="1" applyAlignment="1" applyProtection="1">
      <alignment horizontal="left" vertical="center" wrapText="1"/>
      <protection locked="0"/>
    </xf>
    <xf numFmtId="0" fontId="4" fillId="4" borderId="1" xfId="0" applyFont="1" applyFill="1" applyBorder="1" applyAlignment="1">
      <alignment horizontal="left" vertical="top" wrapText="1"/>
    </xf>
    <xf numFmtId="0" fontId="3" fillId="4" borderId="1" xfId="0" applyNumberFormat="1" applyFont="1" applyFill="1" applyBorder="1" applyAlignment="1" applyProtection="1">
      <alignment horizontal="left" vertical="center" wrapText="1"/>
      <protection locked="0"/>
    </xf>
    <xf numFmtId="0" fontId="4" fillId="4" borderId="1" xfId="0" applyNumberFormat="1" applyFont="1" applyFill="1" applyBorder="1" applyAlignment="1" applyProtection="1">
      <alignment horizontal="center" vertical="center" wrapText="1"/>
      <protection locked="0"/>
    </xf>
    <xf numFmtId="0" fontId="11" fillId="4" borderId="0" xfId="0" applyFont="1" applyFill="1" applyAlignment="1">
      <alignment wrapText="1"/>
    </xf>
    <xf numFmtId="0" fontId="4" fillId="4" borderId="1" xfId="0" applyNumberFormat="1" applyFont="1" applyFill="1" applyBorder="1" applyAlignment="1" applyProtection="1">
      <alignment horizontal="left" vertical="center" wrapText="1"/>
      <protection locked="0"/>
    </xf>
    <xf numFmtId="0" fontId="10" fillId="4" borderId="1" xfId="0" applyNumberFormat="1" applyFont="1" applyFill="1" applyBorder="1" applyAlignment="1" applyProtection="1">
      <alignment horizontal="left" vertical="center" wrapText="1"/>
      <protection locked="0"/>
    </xf>
    <xf numFmtId="0" fontId="4" fillId="4" borderId="3" xfId="0" applyFont="1" applyFill="1" applyBorder="1" applyAlignment="1">
      <alignment horizontal="center" vertical="center" wrapText="1"/>
    </xf>
    <xf numFmtId="0" fontId="4" fillId="4" borderId="3" xfId="0" applyFont="1" applyFill="1" applyBorder="1" applyAlignment="1">
      <alignment horizontal="left" vertical="center" wrapText="1"/>
    </xf>
    <xf numFmtId="0" fontId="4" fillId="4" borderId="1" xfId="0" applyFont="1" applyFill="1" applyBorder="1" applyAlignment="1">
      <alignment vertical="center" wrapText="1"/>
    </xf>
    <xf numFmtId="0" fontId="4" fillId="4" borderId="0" xfId="0" applyFont="1" applyFill="1" applyBorder="1" applyAlignment="1">
      <alignment vertical="center" wrapText="1"/>
    </xf>
    <xf numFmtId="0" fontId="3" fillId="4" borderId="1" xfId="0" applyFont="1" applyFill="1" applyBorder="1" applyAlignment="1">
      <alignment horizontal="left" vertical="center" wrapText="1"/>
    </xf>
    <xf numFmtId="0" fontId="6" fillId="4" borderId="1" xfId="0" applyNumberFormat="1" applyFont="1" applyFill="1" applyBorder="1" applyAlignment="1" applyProtection="1">
      <alignment horizontal="center" vertical="center" wrapText="1"/>
      <protection locked="0"/>
    </xf>
    <xf numFmtId="0" fontId="6" fillId="4" borderId="1" xfId="0" applyNumberFormat="1" applyFont="1" applyFill="1" applyBorder="1" applyAlignment="1" applyProtection="1">
      <alignment horizontal="left" vertical="top" wrapText="1"/>
      <protection locked="0"/>
    </xf>
    <xf numFmtId="0" fontId="14" fillId="0" borderId="0" xfId="1" applyFont="1" applyBorder="1" applyAlignment="1">
      <alignment horizontal="center"/>
    </xf>
    <xf numFmtId="0" fontId="12" fillId="0" borderId="0" xfId="1" applyBorder="1" applyAlignment="1">
      <alignment horizontal="center"/>
    </xf>
    <xf numFmtId="0" fontId="13" fillId="0" borderId="1" xfId="1" applyFont="1" applyBorder="1" applyAlignment="1">
      <alignment horizontal="center" vertical="center"/>
    </xf>
    <xf numFmtId="0" fontId="13" fillId="0" borderId="1" xfId="1" applyFont="1" applyBorder="1" applyAlignment="1">
      <alignment horizontal="center" vertical="center" wrapText="1"/>
    </xf>
    <xf numFmtId="0" fontId="15" fillId="0" borderId="1" xfId="1" applyFont="1" applyBorder="1" applyAlignment="1">
      <alignment horizontal="center" vertical="center"/>
    </xf>
    <xf numFmtId="0" fontId="15" fillId="0" borderId="4" xfId="1" applyFont="1" applyBorder="1" applyAlignment="1">
      <alignment horizontal="center" vertical="center"/>
    </xf>
    <xf numFmtId="0" fontId="15" fillId="0" borderId="5" xfId="1" applyFont="1" applyBorder="1" applyAlignment="1">
      <alignment horizontal="center" vertical="center"/>
    </xf>
    <xf numFmtId="0" fontId="1" fillId="0" borderId="0" xfId="0" applyFont="1" applyAlignment="1">
      <alignment horizontal="center" vertical="center" wrapText="1"/>
    </xf>
    <xf numFmtId="0" fontId="2" fillId="4" borderId="6" xfId="0" applyFont="1" applyFill="1" applyBorder="1" applyAlignment="1" applyProtection="1">
      <alignment horizontal="center" wrapText="1"/>
      <protection locked="0"/>
    </xf>
    <xf numFmtId="0" fontId="7" fillId="4" borderId="6" xfId="0" applyFont="1" applyFill="1" applyBorder="1" applyAlignment="1" applyProtection="1">
      <alignment horizontal="center" wrapText="1"/>
      <protection locked="0"/>
    </xf>
    <xf numFmtId="0" fontId="3" fillId="0" borderId="7" xfId="0" applyFont="1" applyBorder="1" applyAlignment="1">
      <alignment horizontal="center"/>
    </xf>
    <xf numFmtId="0" fontId="1" fillId="0" borderId="7" xfId="0" applyFont="1" applyBorder="1" applyAlignment="1">
      <alignment horizontal="center"/>
    </xf>
    <xf numFmtId="0" fontId="2" fillId="4" borderId="0" xfId="0" applyFont="1" applyFill="1" applyAlignment="1">
      <alignment horizontal="center"/>
    </xf>
    <xf numFmtId="0" fontId="7" fillId="4" borderId="0" xfId="0" applyFont="1" applyFill="1" applyAlignment="1">
      <alignment horizontal="center"/>
    </xf>
    <xf numFmtId="0" fontId="9" fillId="4" borderId="0" xfId="0" applyFont="1" applyFill="1" applyAlignment="1" applyProtection="1">
      <alignment horizontal="left"/>
      <protection locked="0"/>
    </xf>
    <xf numFmtId="0" fontId="4" fillId="4" borderId="3"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1" xfId="0" applyFont="1" applyFill="1" applyBorder="1" applyAlignment="1">
      <alignment horizontal="center" vertical="center" wrapText="1"/>
    </xf>
  </cellXfs>
  <cellStyles count="6">
    <cellStyle name="Normal_1" xfId="1"/>
    <cellStyle name="Percent_1" xfId="2"/>
    <cellStyle name="Обычный" xfId="0" builtinId="0"/>
    <cellStyle name="Обычный 2" xfId="3"/>
    <cellStyle name="Обычный 2 2" xfId="4"/>
    <cellStyle name="Стиль 1"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zoomScale="90" zoomScaleNormal="90" workbookViewId="0">
      <selection activeCell="B15" sqref="B15"/>
    </sheetView>
  </sheetViews>
  <sheetFormatPr defaultRowHeight="15" x14ac:dyDescent="0.25"/>
  <cols>
    <col min="2" max="2" width="31.7109375" customWidth="1"/>
  </cols>
  <sheetData>
    <row r="1" spans="1:15" x14ac:dyDescent="0.25">
      <c r="A1" s="6"/>
      <c r="B1" s="6"/>
      <c r="C1" s="36"/>
      <c r="D1" s="7"/>
      <c r="E1" s="7"/>
      <c r="F1" s="7"/>
      <c r="G1" s="7"/>
      <c r="H1" s="7"/>
      <c r="I1" s="7"/>
      <c r="J1" s="7"/>
      <c r="K1" s="7"/>
      <c r="L1" s="7"/>
      <c r="M1" s="7"/>
      <c r="N1" s="7"/>
      <c r="O1" s="7"/>
    </row>
    <row r="2" spans="1:15" x14ac:dyDescent="0.25">
      <c r="A2" s="56" t="s">
        <v>20</v>
      </c>
      <c r="B2" s="56"/>
      <c r="C2" s="56"/>
      <c r="D2" s="56"/>
      <c r="E2" s="56"/>
      <c r="F2" s="56"/>
      <c r="G2" s="56"/>
      <c r="H2" s="56"/>
      <c r="I2" s="56"/>
      <c r="J2" s="56"/>
      <c r="K2" s="56"/>
      <c r="L2" s="56"/>
      <c r="M2" s="56"/>
      <c r="N2" s="56"/>
      <c r="O2" s="56"/>
    </row>
    <row r="3" spans="1:15" x14ac:dyDescent="0.25">
      <c r="A3" s="57"/>
      <c r="B3" s="57"/>
      <c r="C3" s="57"/>
      <c r="D3" s="57"/>
      <c r="E3" s="57"/>
      <c r="F3" s="57"/>
      <c r="G3" s="57"/>
      <c r="H3" s="57"/>
      <c r="I3" s="57"/>
      <c r="J3" s="57"/>
      <c r="K3" s="57"/>
      <c r="L3" s="57"/>
      <c r="M3" s="57"/>
      <c r="N3" s="57"/>
      <c r="O3" s="57"/>
    </row>
    <row r="4" spans="1:15" x14ac:dyDescent="0.25">
      <c r="A4" s="6"/>
      <c r="B4" s="6"/>
      <c r="C4" s="36"/>
      <c r="D4" s="7"/>
      <c r="E4" s="7"/>
      <c r="F4" s="7"/>
      <c r="G4" s="7"/>
      <c r="H4" s="7"/>
      <c r="I4" s="7"/>
      <c r="J4" s="7"/>
      <c r="K4" s="7"/>
      <c r="L4" s="7"/>
      <c r="M4" s="7"/>
      <c r="N4" s="7"/>
      <c r="O4" s="7"/>
    </row>
    <row r="5" spans="1:15" x14ac:dyDescent="0.25">
      <c r="A5" s="58" t="s">
        <v>3</v>
      </c>
      <c r="B5" s="59" t="s">
        <v>87</v>
      </c>
      <c r="C5" s="37"/>
      <c r="D5" s="8" t="s">
        <v>88</v>
      </c>
      <c r="E5" s="8" t="s">
        <v>89</v>
      </c>
      <c r="F5" s="60" t="s">
        <v>90</v>
      </c>
      <c r="G5" s="60"/>
      <c r="H5" s="61" t="s">
        <v>91</v>
      </c>
      <c r="I5" s="62"/>
      <c r="J5" s="61" t="s">
        <v>92</v>
      </c>
      <c r="K5" s="62"/>
      <c r="L5" s="61" t="s">
        <v>93</v>
      </c>
      <c r="M5" s="62"/>
      <c r="N5" s="61" t="s">
        <v>94</v>
      </c>
      <c r="O5" s="62"/>
    </row>
    <row r="6" spans="1:15" x14ac:dyDescent="0.25">
      <c r="A6" s="58"/>
      <c r="B6" s="59"/>
      <c r="C6" s="37"/>
      <c r="D6" s="9" t="s">
        <v>6</v>
      </c>
      <c r="E6" s="9" t="s">
        <v>6</v>
      </c>
      <c r="F6" s="9" t="s">
        <v>4</v>
      </c>
      <c r="G6" s="9" t="s">
        <v>6</v>
      </c>
      <c r="H6" s="9" t="s">
        <v>4</v>
      </c>
      <c r="I6" s="9" t="s">
        <v>6</v>
      </c>
      <c r="J6" s="9" t="s">
        <v>4</v>
      </c>
      <c r="K6" s="9" t="s">
        <v>6</v>
      </c>
      <c r="L6" s="9" t="s">
        <v>4</v>
      </c>
      <c r="M6" s="9" t="s">
        <v>6</v>
      </c>
      <c r="N6" s="9" t="s">
        <v>4</v>
      </c>
      <c r="O6" s="10" t="s">
        <v>6</v>
      </c>
    </row>
    <row r="7" spans="1:15" x14ac:dyDescent="0.25">
      <c r="A7" s="11" t="s">
        <v>95</v>
      </c>
      <c r="B7" s="11"/>
      <c r="C7" s="11"/>
      <c r="D7" s="12" t="s">
        <v>96</v>
      </c>
      <c r="E7" s="12" t="s">
        <v>97</v>
      </c>
      <c r="F7" s="12" t="s">
        <v>98</v>
      </c>
      <c r="G7" s="12" t="s">
        <v>99</v>
      </c>
      <c r="H7" s="12" t="s">
        <v>100</v>
      </c>
      <c r="I7" s="12">
        <v>6</v>
      </c>
      <c r="J7" s="12">
        <v>7</v>
      </c>
      <c r="K7" s="12">
        <v>8</v>
      </c>
      <c r="L7" s="12">
        <v>9</v>
      </c>
      <c r="M7" s="12">
        <v>10</v>
      </c>
      <c r="N7" s="12">
        <v>11</v>
      </c>
      <c r="O7" s="12">
        <v>12</v>
      </c>
    </row>
    <row r="8" spans="1:15" ht="90" customHeight="1" x14ac:dyDescent="0.25">
      <c r="A8" s="13">
        <v>1</v>
      </c>
      <c r="B8" s="14" t="s">
        <v>46</v>
      </c>
      <c r="C8" s="15" t="s">
        <v>96</v>
      </c>
      <c r="D8" s="16" t="s">
        <v>5</v>
      </c>
      <c r="E8" s="16">
        <f>(E9*1)/D9*100-100</f>
        <v>11.238480557428645</v>
      </c>
      <c r="F8" s="16">
        <f>(F9*1)/E9*100-100</f>
        <v>10.103051121438682</v>
      </c>
      <c r="G8" s="16">
        <f t="shared" ref="G8:O8" si="0">(G9*1)/E9*100-100</f>
        <v>17.528793695696109</v>
      </c>
      <c r="H8" s="16">
        <f t="shared" si="0"/>
        <v>9.2035235823086765</v>
      </c>
      <c r="I8" s="16">
        <f t="shared" si="0"/>
        <v>24.378922032149902</v>
      </c>
      <c r="J8" s="16">
        <f t="shared" si="0"/>
        <v>8.402655239055548</v>
      </c>
      <c r="K8" s="16">
        <f t="shared" si="0"/>
        <v>8.4594650632386532</v>
      </c>
      <c r="L8" s="17">
        <f t="shared" si="0"/>
        <v>7.697077745911173</v>
      </c>
      <c r="M8" s="17">
        <f t="shared" si="0"/>
        <v>-100</v>
      </c>
      <c r="N8" s="17">
        <f t="shared" si="0"/>
        <v>7.197351374694108</v>
      </c>
      <c r="O8" s="17" t="e">
        <f t="shared" si="0"/>
        <v>#DIV/0!</v>
      </c>
    </row>
    <row r="9" spans="1:15" ht="56.25" customHeight="1" x14ac:dyDescent="0.25">
      <c r="A9" s="13" t="s">
        <v>101</v>
      </c>
      <c r="B9" s="14" t="s">
        <v>47</v>
      </c>
      <c r="C9" s="15" t="s">
        <v>97</v>
      </c>
      <c r="D9" s="18" t="s">
        <v>102</v>
      </c>
      <c r="E9" s="18" t="s">
        <v>103</v>
      </c>
      <c r="F9" s="18" t="s">
        <v>104</v>
      </c>
      <c r="G9" s="18" t="s">
        <v>105</v>
      </c>
      <c r="H9" s="18" t="s">
        <v>106</v>
      </c>
      <c r="I9" s="18" t="s">
        <v>107</v>
      </c>
      <c r="J9" s="18" t="s">
        <v>108</v>
      </c>
      <c r="K9" s="38" t="s">
        <v>137</v>
      </c>
      <c r="L9" s="18" t="s">
        <v>109</v>
      </c>
      <c r="M9" s="18" t="s">
        <v>110</v>
      </c>
      <c r="N9" s="18" t="s">
        <v>111</v>
      </c>
      <c r="O9" s="18" t="s">
        <v>110</v>
      </c>
    </row>
    <row r="10" spans="1:15" ht="54" customHeight="1" x14ac:dyDescent="0.25">
      <c r="A10" s="13" t="s">
        <v>112</v>
      </c>
      <c r="B10" s="14" t="s">
        <v>114</v>
      </c>
      <c r="C10" s="15" t="s">
        <v>115</v>
      </c>
      <c r="D10" s="19">
        <f t="shared" ref="D10:O10" si="1">(D11/D12)*100</f>
        <v>100</v>
      </c>
      <c r="E10" s="19">
        <f t="shared" si="1"/>
        <v>100</v>
      </c>
      <c r="F10" s="19">
        <f t="shared" si="1"/>
        <v>100</v>
      </c>
      <c r="G10" s="19">
        <f t="shared" si="1"/>
        <v>100</v>
      </c>
      <c r="H10" s="19">
        <f t="shared" si="1"/>
        <v>100</v>
      </c>
      <c r="I10" s="19">
        <f t="shared" si="1"/>
        <v>100</v>
      </c>
      <c r="J10" s="19">
        <f t="shared" si="1"/>
        <v>100</v>
      </c>
      <c r="K10" s="19">
        <f t="shared" si="1"/>
        <v>100</v>
      </c>
      <c r="L10" s="20">
        <f t="shared" si="1"/>
        <v>100</v>
      </c>
      <c r="M10" s="20" t="e">
        <f t="shared" si="1"/>
        <v>#DIV/0!</v>
      </c>
      <c r="N10" s="20">
        <f t="shared" si="1"/>
        <v>100</v>
      </c>
      <c r="O10" s="20" t="e">
        <f t="shared" si="1"/>
        <v>#DIV/0!</v>
      </c>
    </row>
    <row r="11" spans="1:15" ht="47.25" customHeight="1" x14ac:dyDescent="0.25">
      <c r="A11" s="13" t="s">
        <v>116</v>
      </c>
      <c r="B11" s="14" t="s">
        <v>43</v>
      </c>
      <c r="C11" s="15" t="s">
        <v>117</v>
      </c>
      <c r="D11" s="18" t="s">
        <v>113</v>
      </c>
      <c r="E11" s="18" t="s">
        <v>113</v>
      </c>
      <c r="F11" s="18" t="s">
        <v>113</v>
      </c>
      <c r="G11" s="18" t="s">
        <v>113</v>
      </c>
      <c r="H11" s="18" t="s">
        <v>113</v>
      </c>
      <c r="I11" s="18" t="s">
        <v>113</v>
      </c>
      <c r="J11" s="18" t="s">
        <v>113</v>
      </c>
      <c r="K11" s="18" t="s">
        <v>113</v>
      </c>
      <c r="L11" s="18" t="s">
        <v>113</v>
      </c>
      <c r="M11" s="18" t="s">
        <v>110</v>
      </c>
      <c r="N11" s="18" t="s">
        <v>113</v>
      </c>
      <c r="O11" s="18" t="s">
        <v>110</v>
      </c>
    </row>
    <row r="12" spans="1:15" ht="30" customHeight="1" x14ac:dyDescent="0.25">
      <c r="A12" s="13" t="s">
        <v>118</v>
      </c>
      <c r="B12" s="14" t="s">
        <v>44</v>
      </c>
      <c r="C12" s="15" t="s">
        <v>119</v>
      </c>
      <c r="D12" s="18" t="s">
        <v>113</v>
      </c>
      <c r="E12" s="18" t="s">
        <v>113</v>
      </c>
      <c r="F12" s="18" t="s">
        <v>113</v>
      </c>
      <c r="G12" s="18" t="s">
        <v>113</v>
      </c>
      <c r="H12" s="18" t="s">
        <v>113</v>
      </c>
      <c r="I12" s="18" t="s">
        <v>113</v>
      </c>
      <c r="J12" s="18" t="s">
        <v>113</v>
      </c>
      <c r="K12" s="18" t="s">
        <v>113</v>
      </c>
      <c r="L12" s="18" t="s">
        <v>113</v>
      </c>
      <c r="M12" s="18" t="s">
        <v>110</v>
      </c>
      <c r="N12" s="18" t="s">
        <v>113</v>
      </c>
      <c r="O12" s="18" t="s">
        <v>110</v>
      </c>
    </row>
    <row r="13" spans="1:15" ht="45" customHeight="1" x14ac:dyDescent="0.25">
      <c r="A13" s="13" t="s">
        <v>120</v>
      </c>
      <c r="B13" s="21" t="s">
        <v>45</v>
      </c>
      <c r="C13" s="15" t="s">
        <v>121</v>
      </c>
      <c r="D13" s="18" t="s">
        <v>122</v>
      </c>
      <c r="E13" s="18" t="s">
        <v>123</v>
      </c>
      <c r="F13" s="18" t="s">
        <v>122</v>
      </c>
      <c r="G13" s="18" t="s">
        <v>122</v>
      </c>
      <c r="H13" s="18" t="s">
        <v>124</v>
      </c>
      <c r="I13" s="18" t="s">
        <v>125</v>
      </c>
      <c r="J13" s="18" t="s">
        <v>126</v>
      </c>
      <c r="K13" s="38" t="s">
        <v>138</v>
      </c>
      <c r="L13" s="18" t="s">
        <v>127</v>
      </c>
      <c r="M13" s="18" t="s">
        <v>110</v>
      </c>
      <c r="N13" s="18" t="s">
        <v>128</v>
      </c>
      <c r="O13" s="18" t="s">
        <v>110</v>
      </c>
    </row>
  </sheetData>
  <mergeCells count="9">
    <mergeCell ref="A2:O2"/>
    <mergeCell ref="A3:O3"/>
    <mergeCell ref="A5:A6"/>
    <mergeCell ref="B5:B6"/>
    <mergeCell ref="F5:G5"/>
    <mergeCell ref="H5:I5"/>
    <mergeCell ref="J5:K5"/>
    <mergeCell ref="L5:M5"/>
    <mergeCell ref="N5:O5"/>
  </mergeCells>
  <phoneticPr fontId="17" type="noConversion"/>
  <pageMargins left="0.70866141732283472" right="0.70866141732283472" top="0.74803149606299213" bottom="0.74803149606299213"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tabSelected="1" topLeftCell="A40" zoomScale="90" zoomScaleNormal="90" zoomScaleSheetLayoutView="80" workbookViewId="0">
      <selection activeCell="E45" sqref="E45"/>
    </sheetView>
  </sheetViews>
  <sheetFormatPr defaultRowHeight="15" x14ac:dyDescent="0.25"/>
  <cols>
    <col min="1" max="1" width="7.140625" style="3" customWidth="1"/>
    <col min="2" max="2" width="67.85546875" style="5" customWidth="1"/>
    <col min="3" max="3" width="17.42578125" customWidth="1"/>
    <col min="4" max="4" width="20" customWidth="1"/>
    <col min="5" max="5" width="89.42578125" customWidth="1"/>
  </cols>
  <sheetData>
    <row r="1" spans="1:6" ht="18.75" x14ac:dyDescent="0.3">
      <c r="E1" s="1" t="s">
        <v>39</v>
      </c>
    </row>
    <row r="3" spans="1:6" ht="57" customHeight="1" x14ac:dyDescent="0.25">
      <c r="A3" s="63" t="s">
        <v>79</v>
      </c>
      <c r="B3" s="63"/>
      <c r="C3" s="63"/>
      <c r="D3" s="63"/>
      <c r="E3" s="63"/>
    </row>
    <row r="4" spans="1:6" s="22" customFormat="1" ht="33" customHeight="1" x14ac:dyDescent="0.3">
      <c r="A4" s="64" t="s">
        <v>129</v>
      </c>
      <c r="B4" s="65"/>
      <c r="C4" s="65"/>
      <c r="D4" s="65"/>
      <c r="E4" s="65"/>
    </row>
    <row r="5" spans="1:6" ht="18.75" x14ac:dyDescent="0.3">
      <c r="A5" s="66" t="s">
        <v>83</v>
      </c>
      <c r="B5" s="67"/>
      <c r="C5" s="67"/>
      <c r="D5" s="67"/>
      <c r="E5" s="67"/>
    </row>
    <row r="6" spans="1:6" ht="18.75" x14ac:dyDescent="0.3">
      <c r="A6" s="68" t="s">
        <v>136</v>
      </c>
      <c r="B6" s="69"/>
      <c r="C6" s="69"/>
      <c r="D6" s="69"/>
      <c r="E6" s="69"/>
    </row>
    <row r="7" spans="1:6" ht="18.75" x14ac:dyDescent="0.3">
      <c r="A7" s="69"/>
      <c r="B7" s="69"/>
      <c r="C7" s="69"/>
      <c r="D7" s="69"/>
      <c r="E7" s="22"/>
    </row>
    <row r="8" spans="1:6" s="3" customFormat="1" ht="25.5" customHeight="1" x14ac:dyDescent="0.25">
      <c r="A8" s="71" t="s">
        <v>21</v>
      </c>
      <c r="B8" s="71" t="s">
        <v>40</v>
      </c>
      <c r="C8" s="71" t="s">
        <v>41</v>
      </c>
      <c r="D8" s="73" t="s">
        <v>22</v>
      </c>
      <c r="E8" s="73"/>
    </row>
    <row r="9" spans="1:6" s="3" customFormat="1" ht="75" customHeight="1" x14ac:dyDescent="0.25">
      <c r="A9" s="72"/>
      <c r="B9" s="72"/>
      <c r="C9" s="72"/>
      <c r="D9" s="23" t="s">
        <v>72</v>
      </c>
      <c r="E9" s="24" t="s">
        <v>73</v>
      </c>
    </row>
    <row r="10" spans="1:6" s="22" customFormat="1" ht="106.5" customHeight="1" x14ac:dyDescent="0.25">
      <c r="A10" s="23" t="s">
        <v>7</v>
      </c>
      <c r="B10" s="39" t="s">
        <v>59</v>
      </c>
      <c r="C10" s="40" t="s">
        <v>75</v>
      </c>
      <c r="D10" s="41">
        <v>1</v>
      </c>
      <c r="E10" s="42" t="s">
        <v>132</v>
      </c>
    </row>
    <row r="11" spans="1:6" s="22" customFormat="1" ht="47.25" customHeight="1" x14ac:dyDescent="0.25">
      <c r="A11" s="23" t="s">
        <v>8</v>
      </c>
      <c r="B11" s="43" t="s">
        <v>60</v>
      </c>
      <c r="C11" s="40" t="s">
        <v>75</v>
      </c>
      <c r="D11" s="41"/>
      <c r="E11" s="44"/>
    </row>
    <row r="12" spans="1:6" s="22" customFormat="1" ht="141" customHeight="1" x14ac:dyDescent="0.25">
      <c r="A12" s="23" t="s">
        <v>23</v>
      </c>
      <c r="B12" s="53" t="s">
        <v>139</v>
      </c>
      <c r="C12" s="40" t="s">
        <v>76</v>
      </c>
      <c r="D12" s="45">
        <v>3</v>
      </c>
      <c r="E12" s="42" t="s">
        <v>143</v>
      </c>
      <c r="F12" s="46"/>
    </row>
    <row r="13" spans="1:6" s="22" customFormat="1" ht="134.25" customHeight="1" x14ac:dyDescent="0.25">
      <c r="A13" s="23" t="s">
        <v>9</v>
      </c>
      <c r="B13" s="39" t="s">
        <v>24</v>
      </c>
      <c r="C13" s="40" t="s">
        <v>75</v>
      </c>
      <c r="D13" s="45"/>
      <c r="E13" s="42" t="s">
        <v>84</v>
      </c>
      <c r="F13" s="46"/>
    </row>
    <row r="14" spans="1:6" s="22" customFormat="1" ht="135.75" customHeight="1" x14ac:dyDescent="0.25">
      <c r="A14" s="23" t="s">
        <v>26</v>
      </c>
      <c r="B14" s="39" t="s">
        <v>25</v>
      </c>
      <c r="C14" s="40" t="s">
        <v>75</v>
      </c>
      <c r="D14" s="45">
        <v>1</v>
      </c>
      <c r="E14" s="42" t="s">
        <v>144</v>
      </c>
    </row>
    <row r="15" spans="1:6" s="22" customFormat="1" ht="347.25" customHeight="1" x14ac:dyDescent="0.25">
      <c r="A15" s="23" t="s">
        <v>10</v>
      </c>
      <c r="B15" s="39" t="s">
        <v>61</v>
      </c>
      <c r="C15" s="40" t="s">
        <v>77</v>
      </c>
      <c r="D15" s="45">
        <v>2</v>
      </c>
      <c r="E15" s="42" t="s">
        <v>145</v>
      </c>
    </row>
    <row r="16" spans="1:6" s="22" customFormat="1" ht="115.5" customHeight="1" x14ac:dyDescent="0.25">
      <c r="A16" s="23" t="s">
        <v>28</v>
      </c>
      <c r="B16" s="39" t="s">
        <v>49</v>
      </c>
      <c r="C16" s="40" t="s">
        <v>77</v>
      </c>
      <c r="D16" s="45"/>
      <c r="E16" s="42" t="s">
        <v>42</v>
      </c>
    </row>
    <row r="17" spans="1:6" s="22" customFormat="1" ht="57" customHeight="1" x14ac:dyDescent="0.25">
      <c r="A17" s="23" t="s">
        <v>11</v>
      </c>
      <c r="B17" s="39" t="s">
        <v>62</v>
      </c>
      <c r="C17" s="40" t="s">
        <v>77</v>
      </c>
      <c r="D17" s="45"/>
      <c r="E17" s="44"/>
    </row>
    <row r="18" spans="1:6" s="22" customFormat="1" ht="110.25" customHeight="1" x14ac:dyDescent="0.25">
      <c r="A18" s="23" t="s">
        <v>12</v>
      </c>
      <c r="B18" s="39" t="s">
        <v>27</v>
      </c>
      <c r="C18" s="40" t="s">
        <v>78</v>
      </c>
      <c r="D18" s="45"/>
      <c r="E18" s="44" t="s">
        <v>133</v>
      </c>
    </row>
    <row r="19" spans="1:6" s="22" customFormat="1" ht="205.5" customHeight="1" x14ac:dyDescent="0.25">
      <c r="A19" s="23" t="s">
        <v>13</v>
      </c>
      <c r="B19" s="39" t="s">
        <v>29</v>
      </c>
      <c r="C19" s="40" t="s">
        <v>75</v>
      </c>
      <c r="D19" s="45"/>
      <c r="E19" s="44" t="s">
        <v>80</v>
      </c>
    </row>
    <row r="20" spans="1:6" s="22" customFormat="1" ht="124.5" customHeight="1" x14ac:dyDescent="0.25">
      <c r="A20" s="23" t="s">
        <v>14</v>
      </c>
      <c r="B20" s="39" t="s">
        <v>63</v>
      </c>
      <c r="C20" s="40" t="s">
        <v>75</v>
      </c>
      <c r="D20" s="45"/>
      <c r="E20" s="47"/>
    </row>
    <row r="21" spans="1:6" s="22" customFormat="1" ht="90.75" customHeight="1" x14ac:dyDescent="0.25">
      <c r="A21" s="23" t="s">
        <v>15</v>
      </c>
      <c r="B21" s="39" t="s">
        <v>30</v>
      </c>
      <c r="C21" s="54" t="s">
        <v>1</v>
      </c>
      <c r="D21" s="45"/>
      <c r="E21" s="42" t="s">
        <v>140</v>
      </c>
    </row>
    <row r="22" spans="1:6" s="22" customFormat="1" ht="83.25" customHeight="1" x14ac:dyDescent="0.25">
      <c r="A22" s="23" t="s">
        <v>16</v>
      </c>
      <c r="B22" s="53" t="s">
        <v>146</v>
      </c>
      <c r="C22" s="40" t="s">
        <v>75</v>
      </c>
      <c r="D22" s="45"/>
      <c r="E22" s="48" t="s">
        <v>130</v>
      </c>
    </row>
    <row r="23" spans="1:6" s="22" customFormat="1" ht="147.75" customHeight="1" x14ac:dyDescent="0.25">
      <c r="A23" s="23" t="s">
        <v>17</v>
      </c>
      <c r="B23" s="25" t="s">
        <v>31</v>
      </c>
      <c r="C23" s="45"/>
      <c r="D23" s="45">
        <v>1</v>
      </c>
      <c r="E23" s="42" t="s">
        <v>134</v>
      </c>
    </row>
    <row r="24" spans="1:6" s="22" customFormat="1" ht="105" customHeight="1" x14ac:dyDescent="0.25">
      <c r="A24" s="23" t="s">
        <v>18</v>
      </c>
      <c r="B24" s="39" t="s">
        <v>32</v>
      </c>
      <c r="C24" s="40" t="s">
        <v>75</v>
      </c>
      <c r="D24" s="45"/>
      <c r="E24" s="55" t="s">
        <v>147</v>
      </c>
      <c r="F24" s="46"/>
    </row>
    <row r="25" spans="1:6" s="22" customFormat="1" ht="52.5" customHeight="1" x14ac:dyDescent="0.25">
      <c r="A25" s="49" t="s">
        <v>19</v>
      </c>
      <c r="B25" s="50" t="s">
        <v>33</v>
      </c>
      <c r="C25" s="40" t="s">
        <v>75</v>
      </c>
      <c r="D25" s="45"/>
      <c r="E25" s="44"/>
    </row>
    <row r="26" spans="1:6" s="52" customFormat="1" ht="95.25" customHeight="1" x14ac:dyDescent="0.25">
      <c r="A26" s="23" t="s">
        <v>35</v>
      </c>
      <c r="B26" s="51" t="s">
        <v>50</v>
      </c>
      <c r="C26" s="40" t="s">
        <v>0</v>
      </c>
      <c r="D26" s="45">
        <v>1</v>
      </c>
      <c r="E26" s="42" t="s">
        <v>135</v>
      </c>
    </row>
    <row r="27" spans="1:6" s="52" customFormat="1" ht="126" customHeight="1" x14ac:dyDescent="0.25">
      <c r="A27" s="23" t="s">
        <v>36</v>
      </c>
      <c r="B27" s="51" t="s">
        <v>67</v>
      </c>
      <c r="C27" s="45" t="s">
        <v>82</v>
      </c>
      <c r="D27" s="45">
        <v>1</v>
      </c>
      <c r="E27" s="42" t="s">
        <v>86</v>
      </c>
    </row>
    <row r="28" spans="1:6" s="52" customFormat="1" ht="114.75" customHeight="1" x14ac:dyDescent="0.25">
      <c r="A28" s="23" t="s">
        <v>37</v>
      </c>
      <c r="B28" s="51" t="s">
        <v>34</v>
      </c>
      <c r="C28" s="40" t="s">
        <v>75</v>
      </c>
      <c r="D28" s="45"/>
      <c r="E28" s="42" t="s">
        <v>148</v>
      </c>
    </row>
    <row r="29" spans="1:6" s="22" customFormat="1" ht="235.5" customHeight="1" x14ac:dyDescent="0.25">
      <c r="A29" s="23" t="s">
        <v>48</v>
      </c>
      <c r="B29" s="39" t="s">
        <v>68</v>
      </c>
      <c r="C29" s="40" t="s">
        <v>76</v>
      </c>
      <c r="D29" s="45"/>
      <c r="E29" s="42" t="s">
        <v>142</v>
      </c>
    </row>
    <row r="30" spans="1:6" s="22" customFormat="1" ht="84" customHeight="1" x14ac:dyDescent="0.25">
      <c r="A30" s="23" t="s">
        <v>64</v>
      </c>
      <c r="B30" s="39" t="s">
        <v>69</v>
      </c>
      <c r="C30" s="40" t="s">
        <v>1</v>
      </c>
      <c r="D30" s="45"/>
      <c r="E30" s="42" t="s">
        <v>141</v>
      </c>
    </row>
    <row r="31" spans="1:6" s="22" customFormat="1" ht="80.25" customHeight="1" x14ac:dyDescent="0.25">
      <c r="A31" s="23" t="s">
        <v>65</v>
      </c>
      <c r="B31" s="39" t="s">
        <v>70</v>
      </c>
      <c r="C31" s="40" t="s">
        <v>1</v>
      </c>
      <c r="D31" s="45">
        <v>1</v>
      </c>
      <c r="E31" s="42" t="s">
        <v>81</v>
      </c>
    </row>
    <row r="32" spans="1:6" s="22" customFormat="1" ht="60.75" customHeight="1" x14ac:dyDescent="0.25">
      <c r="A32" s="23" t="s">
        <v>66</v>
      </c>
      <c r="B32" s="43" t="s">
        <v>71</v>
      </c>
      <c r="C32" s="40" t="s">
        <v>1</v>
      </c>
      <c r="D32" s="45">
        <v>1</v>
      </c>
      <c r="E32" s="42" t="s">
        <v>85</v>
      </c>
    </row>
    <row r="33" spans="1:11" s="22" customFormat="1" ht="93.75" customHeight="1" x14ac:dyDescent="0.25">
      <c r="A33" s="23">
        <v>24</v>
      </c>
      <c r="B33" s="53" t="s">
        <v>150</v>
      </c>
      <c r="C33" s="45"/>
      <c r="D33" s="45"/>
      <c r="E33" s="47"/>
    </row>
    <row r="34" spans="1:11" s="22" customFormat="1" ht="63" customHeight="1" x14ac:dyDescent="0.25">
      <c r="A34" s="23">
        <v>25</v>
      </c>
      <c r="B34" s="53" t="s">
        <v>151</v>
      </c>
      <c r="C34" s="45" t="s">
        <v>1</v>
      </c>
      <c r="D34" s="45">
        <v>1</v>
      </c>
      <c r="E34" s="44" t="s">
        <v>2</v>
      </c>
    </row>
    <row r="35" spans="1:11" s="22" customFormat="1" ht="135" customHeight="1" x14ac:dyDescent="0.25">
      <c r="A35" s="23">
        <v>26</v>
      </c>
      <c r="B35" s="53" t="s">
        <v>152</v>
      </c>
      <c r="C35" s="45" t="s">
        <v>75</v>
      </c>
      <c r="D35" s="45">
        <v>4</v>
      </c>
      <c r="E35" s="42" t="s">
        <v>149</v>
      </c>
    </row>
    <row r="36" spans="1:11" s="22" customFormat="1" ht="114.75" customHeight="1" x14ac:dyDescent="0.25">
      <c r="A36" s="23">
        <v>27</v>
      </c>
      <c r="B36" s="39" t="s">
        <v>51</v>
      </c>
      <c r="C36" s="45" t="s">
        <v>75</v>
      </c>
      <c r="D36" s="45"/>
      <c r="E36" s="47"/>
    </row>
    <row r="37" spans="1:11" s="22" customFormat="1" ht="54" customHeight="1" x14ac:dyDescent="0.25">
      <c r="A37" s="23">
        <v>28</v>
      </c>
      <c r="B37" s="53" t="s">
        <v>52</v>
      </c>
      <c r="C37" s="45" t="s">
        <v>75</v>
      </c>
      <c r="D37" s="45"/>
      <c r="E37" s="47"/>
    </row>
    <row r="38" spans="1:11" s="22" customFormat="1" ht="58.5" customHeight="1" x14ac:dyDescent="0.25">
      <c r="A38" s="23">
        <v>29</v>
      </c>
      <c r="B38" s="39" t="s">
        <v>53</v>
      </c>
      <c r="C38" s="45" t="s">
        <v>75</v>
      </c>
      <c r="D38" s="45"/>
      <c r="E38" s="47"/>
    </row>
    <row r="39" spans="1:11" s="22" customFormat="1" ht="51.75" customHeight="1" x14ac:dyDescent="0.25">
      <c r="A39" s="23">
        <v>30</v>
      </c>
      <c r="B39" s="39" t="s">
        <v>54</v>
      </c>
      <c r="C39" s="45"/>
      <c r="D39" s="45"/>
      <c r="E39" s="47"/>
    </row>
    <row r="40" spans="1:11" s="22" customFormat="1" ht="48" customHeight="1" x14ac:dyDescent="0.25">
      <c r="A40" s="23">
        <v>31</v>
      </c>
      <c r="B40" s="39" t="s">
        <v>55</v>
      </c>
      <c r="C40" s="45"/>
      <c r="D40" s="45"/>
      <c r="E40" s="47"/>
    </row>
    <row r="41" spans="1:11" s="22" customFormat="1" ht="73.5" customHeight="1" x14ac:dyDescent="0.25">
      <c r="A41" s="23">
        <v>32</v>
      </c>
      <c r="B41" s="39" t="s">
        <v>56</v>
      </c>
      <c r="C41" s="45" t="s">
        <v>74</v>
      </c>
      <c r="D41" s="45"/>
      <c r="E41" s="47"/>
    </row>
    <row r="42" spans="1:11" s="22" customFormat="1" ht="73.5" customHeight="1" x14ac:dyDescent="0.25">
      <c r="A42" s="23">
        <v>33</v>
      </c>
      <c r="B42" s="39" t="s">
        <v>57</v>
      </c>
      <c r="C42" s="45" t="s">
        <v>75</v>
      </c>
      <c r="D42" s="45"/>
      <c r="E42" s="47"/>
    </row>
    <row r="43" spans="1:11" s="22" customFormat="1" ht="48.75" customHeight="1" x14ac:dyDescent="0.25">
      <c r="A43" s="23">
        <v>34</v>
      </c>
      <c r="B43" s="39" t="s">
        <v>58</v>
      </c>
      <c r="C43" s="45"/>
      <c r="D43" s="45"/>
      <c r="E43" s="47"/>
    </row>
    <row r="44" spans="1:11" ht="36.75" customHeight="1" x14ac:dyDescent="0.25">
      <c r="A44" s="26"/>
      <c r="B44" s="25"/>
      <c r="C44" s="27"/>
      <c r="D44" s="27"/>
      <c r="E44" s="28"/>
      <c r="F44" s="22"/>
      <c r="G44" s="22"/>
      <c r="H44" s="22"/>
      <c r="I44" s="22"/>
      <c r="J44" s="22"/>
    </row>
    <row r="45" spans="1:11" ht="15.75" x14ac:dyDescent="0.25">
      <c r="A45" s="29" t="s">
        <v>38</v>
      </c>
      <c r="B45" s="30" t="s">
        <v>131</v>
      </c>
      <c r="C45" s="31"/>
      <c r="D45" s="31"/>
      <c r="E45" s="22"/>
      <c r="F45" s="22"/>
      <c r="G45" s="22"/>
      <c r="H45" s="22"/>
      <c r="I45" s="22"/>
      <c r="J45" s="22"/>
      <c r="K45" s="4"/>
    </row>
    <row r="46" spans="1:11" s="2" customFormat="1" ht="16.5" customHeight="1" x14ac:dyDescent="0.25">
      <c r="A46" s="32"/>
      <c r="B46" s="70"/>
      <c r="C46" s="70"/>
      <c r="D46" s="70"/>
      <c r="E46" s="70"/>
      <c r="F46" s="35"/>
      <c r="G46" s="32"/>
      <c r="H46" s="32"/>
      <c r="I46" s="32"/>
      <c r="J46" s="32"/>
    </row>
    <row r="47" spans="1:11" s="2" customFormat="1" ht="21" customHeight="1" x14ac:dyDescent="0.25">
      <c r="A47" s="32"/>
      <c r="B47" s="70"/>
      <c r="C47" s="70"/>
      <c r="D47" s="70"/>
      <c r="E47" s="70"/>
      <c r="F47" s="35"/>
      <c r="G47" s="32"/>
      <c r="H47" s="32"/>
      <c r="I47" s="32"/>
      <c r="J47" s="32"/>
    </row>
    <row r="48" spans="1:11" s="2" customFormat="1" ht="18.75" x14ac:dyDescent="0.3">
      <c r="A48" s="32"/>
      <c r="B48" s="33"/>
      <c r="C48" s="34"/>
      <c r="D48" s="35"/>
      <c r="E48" s="35"/>
      <c r="F48" s="32"/>
      <c r="G48" s="32"/>
      <c r="H48" s="32"/>
      <c r="I48" s="32"/>
      <c r="J48" s="32"/>
    </row>
    <row r="49" spans="1:11" s="2" customFormat="1" ht="18.75" x14ac:dyDescent="0.3">
      <c r="A49" s="32"/>
      <c r="B49" s="33"/>
      <c r="C49" s="34"/>
      <c r="D49" s="35"/>
      <c r="E49" s="35"/>
      <c r="F49" s="32"/>
      <c r="G49" s="32"/>
      <c r="H49" s="32"/>
      <c r="I49" s="32"/>
      <c r="J49" s="32"/>
    </row>
    <row r="50" spans="1:11" x14ac:dyDescent="0.25">
      <c r="E50" s="4"/>
      <c r="F50" s="4"/>
      <c r="G50" s="4"/>
      <c r="H50" s="4"/>
      <c r="I50" s="4"/>
      <c r="J50" s="4"/>
      <c r="K50" s="4"/>
    </row>
    <row r="51" spans="1:11" x14ac:dyDescent="0.25">
      <c r="E51" s="4"/>
      <c r="F51" s="4"/>
      <c r="G51" s="4"/>
      <c r="H51" s="4"/>
      <c r="I51" s="4"/>
      <c r="J51" s="4"/>
      <c r="K51" s="4"/>
    </row>
  </sheetData>
  <sheetProtection formatColumns="0" formatRows="0"/>
  <mergeCells count="10">
    <mergeCell ref="A3:E3"/>
    <mergeCell ref="A4:E4"/>
    <mergeCell ref="A5:E5"/>
    <mergeCell ref="A6:E6"/>
    <mergeCell ref="B46:E47"/>
    <mergeCell ref="A7:D7"/>
    <mergeCell ref="A8:A9"/>
    <mergeCell ref="B8:B9"/>
    <mergeCell ref="C8:C9"/>
    <mergeCell ref="D8:E8"/>
  </mergeCells>
  <phoneticPr fontId="0" type="noConversion"/>
  <pageMargins left="0.25" right="0.25" top="0.75" bottom="0.75" header="0.3" footer="0.3"/>
  <pageSetup paperSize="9" scale="72" fitToHeight="1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целевые показатели</vt:lpstr>
      <vt:lpstr>мероприятия</vt:lpstr>
      <vt:lpstr>мероприятия!Область_печати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adm</cp:lastModifiedBy>
  <cp:lastPrinted>2016-12-16T11:41:06Z</cp:lastPrinted>
  <dcterms:created xsi:type="dcterms:W3CDTF">2014-09-03T13:07:03Z</dcterms:created>
  <dcterms:modified xsi:type="dcterms:W3CDTF">2018-03-05T10:22:07Z</dcterms:modified>
</cp:coreProperties>
</file>